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480" yWindow="90" windowWidth="15870" windowHeight="11760"/>
  </bookViews>
  <sheets>
    <sheet name="KONTRAT DAMGA VERGİSİ-OGSMM" sheetId="1" r:id="rId1"/>
  </sheets>
  <externalReferences>
    <externalReference r:id="rId2"/>
    <externalReference r:id="rId3"/>
  </externalReferences>
  <definedNames>
    <definedName name="a">[1]F.Bilgi!$AF$8</definedName>
    <definedName name="aa">#REF!</definedName>
    <definedName name="ADSOYAD">#REF!</definedName>
    <definedName name="aü">[1]F.Bilgi!$AF$10</definedName>
    <definedName name="AY">#REF!</definedName>
    <definedName name="BELGE">#REF!</definedName>
    <definedName name="Grup_Grubu_Olmayanlar">#REF!</definedName>
    <definedName name="Grup_GUNGOR_MUSAVIRLIK">#REF!</definedName>
    <definedName name="Grup_TOPLU_LISTE">#REF!</definedName>
    <definedName name="gun">#REF!</definedName>
    <definedName name="İLKODU">#REF!</definedName>
    <definedName name="izmat">#REF!</definedName>
    <definedName name="KAZ">#REF!</definedName>
    <definedName name="KAZANÇ">#REF!</definedName>
    <definedName name="Kişiler">#REF!</definedName>
    <definedName name="kkk">#REF!</definedName>
    <definedName name="mat">#REF!</definedName>
    <definedName name="MATRAH">#REF!</definedName>
    <definedName name="musteriler">#REF!</definedName>
    <definedName name="onay">#REF!</definedName>
    <definedName name="ÖNCE">[2]F.Bilgi!$AF$8</definedName>
    <definedName name="son">[2]F.Bilgi!$AF$10</definedName>
    <definedName name="SSKNO">#REF!</definedName>
    <definedName name="TELEFON">#REF!</definedName>
    <definedName name="Tum_Kisiler">#REF!</definedName>
    <definedName name="ÜNVANI">#REF!</definedName>
    <definedName name="_xlnm.Print_Area" localSheetId="0">'KONTRAT DAMGA VERGİSİ-OGSMM'!$A$1:$I$25</definedName>
    <definedName name="yıl">#REF!</definedName>
    <definedName name="YIL1">#REF!</definedName>
  </definedNames>
  <calcPr calcId="145621"/>
</workbook>
</file>

<file path=xl/calcChain.xml><?xml version="1.0" encoding="utf-8"?>
<calcChain xmlns="http://schemas.openxmlformats.org/spreadsheetml/2006/main">
  <c r="C18" i="1" l="1"/>
  <c r="C20" i="1" s="1"/>
  <c r="C8" i="1"/>
  <c r="C10" i="1" s="1"/>
  <c r="C9" i="1" l="1"/>
  <c r="C11" i="1"/>
  <c r="C19" i="1"/>
  <c r="C21" i="1"/>
</calcChain>
</file>

<file path=xl/sharedStrings.xml><?xml version="1.0" encoding="utf-8"?>
<sst xmlns="http://schemas.openxmlformats.org/spreadsheetml/2006/main" count="24" uniqueCount="15">
  <si>
    <t>KONTRAT DAMGA VERGİSİ HESAPLAMA / Sabit Kira</t>
  </si>
  <si>
    <t>BRÜT KİRA TUTARI</t>
  </si>
  <si>
    <t>KONTRAT / SÖZLEŞME SÜRESİ / AY</t>
  </si>
  <si>
    <t>DAMGA VERGİSİ MATRAHI</t>
  </si>
  <si>
    <t>KEFİLSİZ KONTRAT DAMGA VERGİSİ</t>
  </si>
  <si>
    <t>ORAN /  Binde</t>
  </si>
  <si>
    <t>ADİ KEFİLLİ KONTRAT D.V.</t>
  </si>
  <si>
    <t>MÜTESELSİL KEFİLLİ KONTRAT D.V.</t>
  </si>
  <si>
    <t>KONTRAT DAMGA VERGİSİ HESAPLAMA / Değişken Kira</t>
  </si>
  <si>
    <t xml:space="preserve">BRÜT KİRA TUTARI </t>
  </si>
  <si>
    <t>BİRDEN FAZLA YIL İÇEREN VE SONRAKİ YIL KİRALARININ BELİRLENMİŞ OLDUĞU KONTRATLARDA İŞ BU TABLOYU KULLANINIZ.</t>
  </si>
  <si>
    <t>(TOPLAM BRÜT KİRAYI YAZINIZ)</t>
  </si>
  <si>
    <t>(AYLIK BRÜT VEYA KDV DAHİL KİRA TUTARINI YAZINIZ.)</t>
  </si>
  <si>
    <t>KİRANIN AYNI KALDIĞI VARSAYILMIŞTIR.</t>
  </si>
  <si>
    <t>www.ogsmm.com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</si>
</sst>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TL&quot;_-;\-* #,##0\ &quot;TL&quot;_-;_-* &quot;-&quot;\ &quot;TL&quot;_-;_-@_-"/>
    <numFmt numFmtId="165" formatCode="_-* #,##0.00\ _T_L_-;\-* #,##0.00\ _T_L_-;_-* &quot;-&quot;??\ _T_L_-;_-@_-"/>
    <numFmt numFmtId="166" formatCode="#,##0.00\ &quot;TL&quot;;[Red]#,##0.00\ &quot;TL&quot;"/>
    <numFmt numFmtId="167" formatCode="#,##0.00;[Red]#,##0.00"/>
    <numFmt numFmtId="168" formatCode="00000"/>
  </numFmts>
  <fonts count="4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u/>
      <sz val="7.7"/>
      <color theme="10"/>
      <name val="Calibri"/>
      <family val="2"/>
      <charset val="162"/>
    </font>
    <font>
      <u/>
      <sz val="13"/>
      <color indexed="12"/>
      <name val="Arial Tur"/>
      <charset val="162"/>
    </font>
    <font>
      <u/>
      <sz val="10"/>
      <color indexed="12"/>
      <name val="Arial"/>
      <family val="2"/>
      <charset val="162"/>
    </font>
    <font>
      <u/>
      <sz val="10"/>
      <color indexed="12"/>
      <name val="Arial Tur"/>
      <charset val="162"/>
    </font>
    <font>
      <u/>
      <sz val="10"/>
      <color theme="10"/>
      <name val="Arial Tur"/>
      <charset val="162"/>
    </font>
    <font>
      <u/>
      <sz val="11"/>
      <color theme="10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color theme="1"/>
      <name val="Georgia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Verdana"/>
      <family val="2"/>
      <charset val="162"/>
    </font>
    <font>
      <b/>
      <sz val="22"/>
      <color theme="0"/>
      <name val="Verdana"/>
      <family val="2"/>
      <charset val="162"/>
    </font>
    <font>
      <sz val="11"/>
      <color theme="0"/>
      <name val="Verdana"/>
      <family val="2"/>
      <charset val="162"/>
    </font>
    <font>
      <b/>
      <sz val="18"/>
      <name val="Verdana"/>
      <family val="2"/>
      <charset val="162"/>
    </font>
    <font>
      <b/>
      <sz val="20"/>
      <name val="Verdana"/>
      <family val="2"/>
      <charset val="162"/>
    </font>
    <font>
      <sz val="11"/>
      <name val="Verdana"/>
      <family val="2"/>
      <charset val="162"/>
    </font>
    <font>
      <b/>
      <sz val="22"/>
      <name val="Verdana"/>
      <family val="2"/>
      <charset val="162"/>
    </font>
    <font>
      <sz val="10"/>
      <name val="Verdana"/>
      <family val="2"/>
      <charset val="162"/>
    </font>
    <font>
      <b/>
      <sz val="12"/>
      <color theme="0"/>
      <name val="Verdana"/>
      <family val="2"/>
      <charset val="162"/>
    </font>
    <font>
      <sz val="12"/>
      <color theme="0"/>
      <name val="Verdana"/>
      <family val="2"/>
      <charset val="162"/>
    </font>
    <font>
      <sz val="16"/>
      <color theme="0"/>
      <name val="Verdana"/>
      <family val="2"/>
      <charset val="162"/>
    </font>
    <font>
      <sz val="20"/>
      <color theme="0"/>
      <name val="Verdana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4" fillId="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22" borderId="1" applyNumberFormat="0" applyAlignment="0" applyProtection="0"/>
    <xf numFmtId="0" fontId="5" fillId="22" borderId="1" applyNumberFormat="0" applyAlignment="0" applyProtection="0"/>
    <xf numFmtId="0" fontId="5" fillId="22" borderId="1" applyNumberFormat="0" applyAlignment="0" applyProtection="0"/>
    <xf numFmtId="0" fontId="5" fillId="22" borderId="1" applyNumberFormat="0" applyAlignment="0" applyProtection="0"/>
    <xf numFmtId="0" fontId="5" fillId="22" borderId="1" applyNumberFormat="0" applyAlignment="0" applyProtection="0"/>
    <xf numFmtId="0" fontId="6" fillId="23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6" applyNumberFormat="0" applyFill="0" applyAlignment="0" applyProtection="0"/>
    <xf numFmtId="0" fontId="20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5" borderId="7" applyNumberFormat="0" applyFont="0" applyAlignment="0" applyProtection="0"/>
    <xf numFmtId="0" fontId="21" fillId="25" borderId="7" applyNumberFormat="0" applyFont="0" applyAlignment="0" applyProtection="0"/>
    <xf numFmtId="0" fontId="21" fillId="25" borderId="7" applyNumberFormat="0" applyFont="0" applyAlignment="0" applyProtection="0"/>
    <xf numFmtId="0" fontId="21" fillId="25" borderId="7" applyNumberFormat="0" applyFont="0" applyAlignment="0" applyProtection="0"/>
    <xf numFmtId="0" fontId="21" fillId="25" borderId="7" applyNumberFormat="0" applyFont="0" applyAlignment="0" applyProtection="0"/>
    <xf numFmtId="0" fontId="24" fillId="22" borderId="8" applyNumberFormat="0" applyAlignment="0" applyProtection="0"/>
    <xf numFmtId="0" fontId="24" fillId="22" borderId="8" applyNumberFormat="0" applyAlignment="0" applyProtection="0"/>
    <xf numFmtId="0" fontId="24" fillId="22" borderId="8" applyNumberFormat="0" applyAlignment="0" applyProtection="0"/>
    <xf numFmtId="0" fontId="24" fillId="22" borderId="8" applyNumberFormat="0" applyAlignment="0" applyProtection="0"/>
    <xf numFmtId="0" fontId="24" fillId="22" borderId="8" applyNumberFormat="0" applyAlignment="0" applyProtection="0"/>
    <xf numFmtId="16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8" fillId="26" borderId="0" xfId="1" applyFont="1" applyFill="1" applyBorder="1" applyProtection="1"/>
    <xf numFmtId="166" fontId="31" fillId="26" borderId="0" xfId="1" applyNumberFormat="1" applyFont="1" applyFill="1" applyBorder="1" applyProtection="1"/>
    <xf numFmtId="166" fontId="34" fillId="26" borderId="0" xfId="1" applyNumberFormat="1" applyFont="1" applyFill="1" applyBorder="1" applyAlignment="1" applyProtection="1">
      <alignment horizontal="right"/>
    </xf>
    <xf numFmtId="0" fontId="33" fillId="26" borderId="0" xfId="1" applyFont="1" applyFill="1" applyBorder="1" applyProtection="1"/>
    <xf numFmtId="165" fontId="33" fillId="26" borderId="0" xfId="2" applyFont="1" applyFill="1" applyBorder="1" applyAlignment="1" applyProtection="1"/>
    <xf numFmtId="0" fontId="38" fillId="2" borderId="0" xfId="1" applyFont="1" applyFill="1" applyBorder="1" applyAlignment="1" applyProtection="1">
      <alignment horizontal="left"/>
    </xf>
    <xf numFmtId="0" fontId="38" fillId="2" borderId="0" xfId="1" applyFont="1" applyFill="1" applyBorder="1" applyAlignment="1" applyProtection="1">
      <alignment horizontal="left" vertical="justify"/>
    </xf>
    <xf numFmtId="0" fontId="29" fillId="26" borderId="0" xfId="1" applyFont="1" applyFill="1" applyBorder="1" applyAlignment="1" applyProtection="1">
      <alignment horizontal="center" vertical="center"/>
    </xf>
    <xf numFmtId="0" fontId="38" fillId="26" borderId="0" xfId="1" applyFont="1" applyFill="1" applyBorder="1" applyAlignment="1" applyProtection="1">
      <alignment horizontal="left"/>
    </xf>
    <xf numFmtId="0" fontId="37" fillId="2" borderId="0" xfId="1" applyFont="1" applyFill="1" applyBorder="1" applyAlignment="1" applyProtection="1">
      <alignment horizontal="center" vertical="justify"/>
    </xf>
    <xf numFmtId="0" fontId="33" fillId="26" borderId="0" xfId="1" applyFont="1" applyFill="1" applyBorder="1" applyAlignment="1" applyProtection="1"/>
    <xf numFmtId="0" fontId="32" fillId="3" borderId="10" xfId="1" applyFont="1" applyFill="1" applyBorder="1" applyProtection="1">
      <protection locked="0"/>
    </xf>
    <xf numFmtId="166" fontId="34" fillId="26" borderId="10" xfId="1" applyNumberFormat="1" applyFont="1" applyFill="1" applyBorder="1" applyAlignment="1" applyProtection="1">
      <alignment horizontal="right"/>
    </xf>
    <xf numFmtId="166" fontId="31" fillId="3" borderId="10" xfId="1" applyNumberFormat="1" applyFont="1" applyFill="1" applyBorder="1" applyProtection="1">
      <protection locked="0"/>
    </xf>
    <xf numFmtId="0" fontId="33" fillId="26" borderId="0" xfId="1" applyFont="1" applyFill="1" applyBorder="1" applyAlignment="1" applyProtection="1">
      <alignment horizontal="center"/>
    </xf>
    <xf numFmtId="0" fontId="32" fillId="3" borderId="10" xfId="1" applyFont="1" applyFill="1" applyBorder="1" applyProtection="1"/>
    <xf numFmtId="0" fontId="33" fillId="26" borderId="10" xfId="2" applyNumberFormat="1" applyFont="1" applyFill="1" applyBorder="1" applyAlignment="1" applyProtection="1"/>
    <xf numFmtId="0" fontId="39" fillId="2" borderId="11" xfId="229" applyFont="1" applyFill="1" applyBorder="1" applyAlignment="1" applyProtection="1">
      <alignment horizontal="center" vertical="center"/>
    </xf>
    <xf numFmtId="0" fontId="39" fillId="2" borderId="12" xfId="1" applyFont="1" applyFill="1" applyBorder="1" applyAlignment="1" applyProtection="1">
      <alignment horizontal="center" vertical="center"/>
    </xf>
    <xf numFmtId="0" fontId="39" fillId="2" borderId="13" xfId="1" applyFont="1" applyFill="1" applyBorder="1" applyAlignment="1" applyProtection="1">
      <alignment horizontal="center" vertical="center"/>
    </xf>
    <xf numFmtId="0" fontId="30" fillId="2" borderId="11" xfId="1" applyFont="1" applyFill="1" applyBorder="1" applyAlignment="1" applyProtection="1">
      <alignment horizontal="center"/>
    </xf>
    <xf numFmtId="0" fontId="30" fillId="2" borderId="12" xfId="1" applyFont="1" applyFill="1" applyBorder="1" applyAlignment="1" applyProtection="1">
      <alignment horizontal="center"/>
    </xf>
    <xf numFmtId="0" fontId="30" fillId="2" borderId="13" xfId="1" applyFont="1" applyFill="1" applyBorder="1" applyAlignment="1" applyProtection="1">
      <alignment horizontal="center"/>
    </xf>
    <xf numFmtId="0" fontId="35" fillId="26" borderId="0" xfId="1" applyFont="1" applyFill="1" applyBorder="1" applyAlignment="1" applyProtection="1">
      <alignment horizontal="left"/>
    </xf>
    <xf numFmtId="0" fontId="29" fillId="2" borderId="10" xfId="1" applyFont="1" applyFill="1" applyBorder="1" applyAlignment="1" applyProtection="1">
      <alignment horizontal="left" vertical="center"/>
    </xf>
    <xf numFmtId="166" fontId="31" fillId="3" borderId="10" xfId="1" applyNumberFormat="1" applyFont="1" applyFill="1" applyBorder="1" applyAlignment="1" applyProtection="1">
      <alignment horizontal="right"/>
      <protection locked="0"/>
    </xf>
    <xf numFmtId="0" fontId="30" fillId="26" borderId="0" xfId="1" applyFont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horizontal="left"/>
    </xf>
    <xf numFmtId="0" fontId="33" fillId="26" borderId="0" xfId="1" applyFont="1" applyFill="1" applyBorder="1" applyAlignment="1" applyProtection="1">
      <alignment horizontal="center"/>
    </xf>
    <xf numFmtId="0" fontId="36" fillId="2" borderId="0" xfId="1" applyFont="1" applyFill="1" applyBorder="1" applyAlignment="1" applyProtection="1">
      <alignment horizontal="center" vertical="justify"/>
    </xf>
  </cellXfs>
  <cellStyles count="230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40% - Accent1" xfId="15"/>
    <cellStyle name="40% - Accent1 2" xfId="16"/>
    <cellStyle name="40% - Accent2" xfId="17"/>
    <cellStyle name="40% - Accent2 2" xfId="18"/>
    <cellStyle name="40% - Accent3" xfId="19"/>
    <cellStyle name="40% - Accent3 2" xfId="20"/>
    <cellStyle name="40% - Accent4" xfId="21"/>
    <cellStyle name="40% - Accent4 2" xfId="22"/>
    <cellStyle name="40% - Accent5" xfId="23"/>
    <cellStyle name="40% - Accent5 2" xfId="24"/>
    <cellStyle name="40% - Accent6" xfId="25"/>
    <cellStyle name="40% - Accent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Binlik Ayracı 2" xfId="2"/>
    <cellStyle name="Binlik Ayracı 2 2" xfId="40"/>
    <cellStyle name="Binlik Ayracı 2 3" xfId="41"/>
    <cellStyle name="Binlik Ayracı 2 4" xfId="42"/>
    <cellStyle name="Binlik Ayracı 2 5" xfId="43"/>
    <cellStyle name="Calculation" xfId="44"/>
    <cellStyle name="Calculation 2" xfId="45"/>
    <cellStyle name="Calculation 3" xfId="46"/>
    <cellStyle name="Calculation 4" xfId="47"/>
    <cellStyle name="Calculation 5" xfId="48"/>
    <cellStyle name="Check Cell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Input 2" xfId="57"/>
    <cellStyle name="Input 3" xfId="58"/>
    <cellStyle name="Input 4" xfId="59"/>
    <cellStyle name="Input 5" xfId="60"/>
    <cellStyle name="Köprü" xfId="229" builtinId="8"/>
    <cellStyle name="Köprü 2" xfId="61"/>
    <cellStyle name="Köprü 3" xfId="62"/>
    <cellStyle name="Köprü 4" xfId="63"/>
    <cellStyle name="Köprü 4 2" xfId="64"/>
    <cellStyle name="Köprü 5" xfId="65"/>
    <cellStyle name="Köprü 6" xfId="66"/>
    <cellStyle name="Köprü 7" xfId="67"/>
    <cellStyle name="Linked Cell" xfId="68"/>
    <cellStyle name="Neutral" xfId="69"/>
    <cellStyle name="Normal" xfId="0" builtinId="0"/>
    <cellStyle name="Normal 10" xfId="70"/>
    <cellStyle name="Normal 10 2" xfId="71"/>
    <cellStyle name="Normal 10 3" xfId="72"/>
    <cellStyle name="Normal 10 4" xfId="73"/>
    <cellStyle name="Normal 10 5" xfId="74"/>
    <cellStyle name="Normal 11" xfId="75"/>
    <cellStyle name="Normal 11 2" xfId="76"/>
    <cellStyle name="Normal 11 3" xfId="77"/>
    <cellStyle name="Normal 11 4" xfId="78"/>
    <cellStyle name="Normal 11 5" xfId="79"/>
    <cellStyle name="Normal 12" xfId="80"/>
    <cellStyle name="Normal 12 2" xfId="81"/>
    <cellStyle name="Normal 12 3" xfId="82"/>
    <cellStyle name="Normal 12 4" xfId="83"/>
    <cellStyle name="Normal 12 5" xfId="84"/>
    <cellStyle name="Normal 13" xfId="85"/>
    <cellStyle name="Normal 13 2" xfId="86"/>
    <cellStyle name="Normal 13 3" xfId="87"/>
    <cellStyle name="Normal 13 4" xfId="88"/>
    <cellStyle name="Normal 13 5" xfId="89"/>
    <cellStyle name="Normal 2" xfId="90"/>
    <cellStyle name="Normal 2 10" xfId="91"/>
    <cellStyle name="Normal 2 2" xfId="92"/>
    <cellStyle name="Normal 2 2 2" xfId="93"/>
    <cellStyle name="Normal 2 2 3" xfId="94"/>
    <cellStyle name="Normal 2 2 4" xfId="95"/>
    <cellStyle name="Normal 2 3" xfId="96"/>
    <cellStyle name="Normal 2 3 2" xfId="97"/>
    <cellStyle name="Normal 2 3 2 2" xfId="98"/>
    <cellStyle name="Normal 2 3 2 3" xfId="99"/>
    <cellStyle name="Normal 2 3 2 4" xfId="100"/>
    <cellStyle name="Normal 2 3 2 5" xfId="101"/>
    <cellStyle name="Normal 2 3 3" xfId="102"/>
    <cellStyle name="Normal 2 3 4" xfId="103"/>
    <cellStyle name="Normal 2 3 5" xfId="104"/>
    <cellStyle name="Normal 2 3 6" xfId="105"/>
    <cellStyle name="Normal 2 4" xfId="106"/>
    <cellStyle name="Normal 2 4 2" xfId="107"/>
    <cellStyle name="Normal 2 4 2 2" xfId="108"/>
    <cellStyle name="Normal 2 4 2 2 2" xfId="109"/>
    <cellStyle name="Normal 2 4 2 2 2 2" xfId="110"/>
    <cellStyle name="Normal 2 4 2 2 2 2 2" xfId="111"/>
    <cellStyle name="Normal 2 4 2 2 2 2 3" xfId="112"/>
    <cellStyle name="Normal 2 4 2 2 2 2 4" xfId="113"/>
    <cellStyle name="Normal 2 4 2 2 2 2 5" xfId="114"/>
    <cellStyle name="Normal 2 4 2 2 2 3" xfId="115"/>
    <cellStyle name="Normal 2 4 2 2 2 4" xfId="116"/>
    <cellStyle name="Normal 2 4 2 2 2 5" xfId="117"/>
    <cellStyle name="Normal 2 4 2 2 2 6" xfId="118"/>
    <cellStyle name="Normal 2 4 2 2 3" xfId="119"/>
    <cellStyle name="Normal 2 4 2 2 4" xfId="120"/>
    <cellStyle name="Normal 2 4 2 2 5" xfId="121"/>
    <cellStyle name="Normal 2 4 2 2 6" xfId="122"/>
    <cellStyle name="Normal 2 4 2 3" xfId="123"/>
    <cellStyle name="Normal 2 4 2 4" xfId="124"/>
    <cellStyle name="Normal 2 4 2 5" xfId="125"/>
    <cellStyle name="Normal 2 4 2 6" xfId="126"/>
    <cellStyle name="Normal 2 4 3" xfId="127"/>
    <cellStyle name="Normal 2 4 3 2" xfId="128"/>
    <cellStyle name="Normal 2 4 3 2 2" xfId="129"/>
    <cellStyle name="Normal 2 4 3 2 2 2" xfId="130"/>
    <cellStyle name="Normal 2 4 3 2 2 2 2" xfId="131"/>
    <cellStyle name="Normal 2 4 3 2 2 2 3" xfId="132"/>
    <cellStyle name="Normal 2 4 3 2 2 2 4" xfId="133"/>
    <cellStyle name="Normal 2 4 3 2 2 2 5" xfId="134"/>
    <cellStyle name="Normal 2 4 3 2 2 3" xfId="135"/>
    <cellStyle name="Normal 2 4 3 2 2 4" xfId="136"/>
    <cellStyle name="Normal 2 4 3 2 2 5" xfId="137"/>
    <cellStyle name="Normal 2 4 3 2 2 6" xfId="138"/>
    <cellStyle name="Normal 2 4 3 2 3" xfId="139"/>
    <cellStyle name="Normal 2 4 3 2 4" xfId="140"/>
    <cellStyle name="Normal 2 4 3 2 5" xfId="141"/>
    <cellStyle name="Normal 2 4 3 2 6" xfId="142"/>
    <cellStyle name="Normal 2 4 3 3" xfId="143"/>
    <cellStyle name="Normal 2 4 3 3 2" xfId="144"/>
    <cellStyle name="Normal 2 4 3 3 3" xfId="145"/>
    <cellStyle name="Normal 2 4 3 3 4" xfId="146"/>
    <cellStyle name="Normal 2 4 3 3 5" xfId="147"/>
    <cellStyle name="Normal 2 4 3 4" xfId="148"/>
    <cellStyle name="Normal 2 4 3 5" xfId="149"/>
    <cellStyle name="Normal 2 4 3 6" xfId="150"/>
    <cellStyle name="Normal 2 4 3 7" xfId="151"/>
    <cellStyle name="Normal 2 4 4" xfId="152"/>
    <cellStyle name="Normal 2 4 5" xfId="153"/>
    <cellStyle name="Normal 2 4 6" xfId="154"/>
    <cellStyle name="Normal 2 4 7" xfId="155"/>
    <cellStyle name="Normal 2 5" xfId="156"/>
    <cellStyle name="Normal 2 5 2" xfId="157"/>
    <cellStyle name="Normal 2 5 3" xfId="158"/>
    <cellStyle name="Normal 2 5 4" xfId="159"/>
    <cellStyle name="Normal 2 5 5" xfId="160"/>
    <cellStyle name="Normal 2 6" xfId="161"/>
    <cellStyle name="Normal 2 7" xfId="162"/>
    <cellStyle name="Normal 2 8" xfId="163"/>
    <cellStyle name="Normal 2 9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4" xfId="172"/>
    <cellStyle name="Normal 5" xfId="173"/>
    <cellStyle name="Normal 6" xfId="1"/>
    <cellStyle name="Normal 6 2" xfId="174"/>
    <cellStyle name="Normal 6 2 2" xfId="175"/>
    <cellStyle name="Normal 6 2 3" xfId="176"/>
    <cellStyle name="Normal 6 2 4" xfId="177"/>
    <cellStyle name="Normal 6 2 5" xfId="178"/>
    <cellStyle name="Normal 6 3" xfId="179"/>
    <cellStyle name="Normal 6 3 2" xfId="180"/>
    <cellStyle name="Normal 6 3 3" xfId="181"/>
    <cellStyle name="Normal 6 3 4" xfId="182"/>
    <cellStyle name="Normal 6 3 5" xfId="183"/>
    <cellStyle name="Normal 6 4" xfId="184"/>
    <cellStyle name="Normal 6 5" xfId="185"/>
    <cellStyle name="Normal 6 6" xfId="186"/>
    <cellStyle name="Normal 6 7" xfId="187"/>
    <cellStyle name="Normal 7" xfId="188"/>
    <cellStyle name="Normal 7 2" xfId="189"/>
    <cellStyle name="Normal 7 2 2" xfId="190"/>
    <cellStyle name="Normal 7 2 3" xfId="191"/>
    <cellStyle name="Normal 7 2 4" xfId="192"/>
    <cellStyle name="Normal 7 2 5" xfId="193"/>
    <cellStyle name="Normal 7 3" xfId="194"/>
    <cellStyle name="Normal 7 4" xfId="195"/>
    <cellStyle name="Normal 7 5" xfId="196"/>
    <cellStyle name="Normal 7 6" xfId="197"/>
    <cellStyle name="Normal 8" xfId="198"/>
    <cellStyle name="Normal 9" xfId="199"/>
    <cellStyle name="Normal 9 2" xfId="200"/>
    <cellStyle name="Normal 9 3" xfId="201"/>
    <cellStyle name="Normal 9 4" xfId="202"/>
    <cellStyle name="Normal 9 5" xfId="203"/>
    <cellStyle name="Note" xfId="204"/>
    <cellStyle name="Note 2" xfId="205"/>
    <cellStyle name="Note 3" xfId="206"/>
    <cellStyle name="Note 4" xfId="207"/>
    <cellStyle name="Note 5" xfId="208"/>
    <cellStyle name="Output" xfId="209"/>
    <cellStyle name="Output 2" xfId="210"/>
    <cellStyle name="Output 3" xfId="211"/>
    <cellStyle name="Output 4" xfId="212"/>
    <cellStyle name="Output 5" xfId="213"/>
    <cellStyle name="ParaBirimi 2" xfId="214"/>
    <cellStyle name="ParaBirimi 2 2" xfId="215"/>
    <cellStyle name="ParaBirimi 3" xfId="216"/>
    <cellStyle name="ParaBirimi 3 2" xfId="217"/>
    <cellStyle name="ParaBirimi 3 2 2" xfId="218"/>
    <cellStyle name="ParaBirimi 4" xfId="219"/>
    <cellStyle name="ParaBirimi 5" xfId="220"/>
    <cellStyle name="Title" xfId="221"/>
    <cellStyle name="Total" xfId="222"/>
    <cellStyle name="Total 2" xfId="223"/>
    <cellStyle name="Total 3" xfId="224"/>
    <cellStyle name="Total 4" xfId="225"/>
    <cellStyle name="Total 5" xfId="226"/>
    <cellStyle name="Warning Text" xfId="227"/>
    <cellStyle name="Yüzde 2" xfId="2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2392866</xdr:colOff>
      <xdr:row>23</xdr:row>
      <xdr:rowOff>104542</xdr:rowOff>
    </xdr:from>
    <xdr:to>
      <xdr:col>4</xdr:col>
      <xdr:colOff>31596</xdr:colOff>
      <xdr:row>23</xdr:row>
      <xdr:rowOff>914167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8720" y="6795274"/>
          <a:ext cx="522388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EB&#304;MDEK&#304;%20MUHASEBEM%20-%202009\CEB&#304;MDEK&#304;%20MUHASEBEM%20-%202009\bilan&#231;oYT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ruk%20baba%20e/CEB&#304;MDEK&#304;%20MUHASEBEM%20-%202009/bilan&#231;oYT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Bilgi"/>
      <sheetName val="Giriş"/>
      <sheetName val="G.Tablosu"/>
      <sheetName val="Aktif"/>
      <sheetName val="Pasif"/>
      <sheetName val="B.DipNo"/>
      <sheetName val="G.DipNot"/>
      <sheetName val="P.Kodu"/>
      <sheetName val="performans."/>
    </sheetNames>
    <sheetDataSet>
      <sheetData sheetId="0">
        <row r="8">
          <cell r="AF8" t="str">
            <v>ÖNCEKİ DÖNEM</v>
          </cell>
        </row>
        <row r="10">
          <cell r="AF10" t="str">
            <v>CARİ DÖNEM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Bilgi"/>
      <sheetName val="Giriş"/>
      <sheetName val="G.Tablosu"/>
      <sheetName val="Aktif"/>
      <sheetName val="Pasif"/>
      <sheetName val="B.DipNo"/>
      <sheetName val="G.DipNot"/>
      <sheetName val="P.Kodu"/>
      <sheetName val="performans."/>
    </sheetNames>
    <sheetDataSet>
      <sheetData sheetId="0">
        <row r="8">
          <cell r="AF8" t="str">
            <v>ÖNCEKİ DÖNEM</v>
          </cell>
        </row>
        <row r="10">
          <cell r="AF10" t="str">
            <v>CARİ DÖNEM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gsm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G24"/>
  <sheetViews>
    <sheetView showGridLines="0" showRowColHeaders="0" tabSelected="1" zoomScale="82" zoomScaleNormal="82" workbookViewId="0">
      <selection activeCell="C15" sqref="C15:C16"/>
    </sheetView>
  </sheetViews>
  <sheetFormatPr defaultColWidth="9.140625" defaultRowHeight="14.25" x14ac:dyDescent="0.2"/>
  <cols>
    <col min="1" max="1" width="2.85546875" style="1" customWidth="1"/>
    <col min="2" max="2" width="59.5703125" style="1" bestFit="1" customWidth="1"/>
    <col min="3" max="3" width="37.5703125" style="1" customWidth="1"/>
    <col min="4" max="4" width="16.5703125" style="1" bestFit="1" customWidth="1"/>
    <col min="5" max="5" width="13" style="1" bestFit="1" customWidth="1"/>
    <col min="6" max="6" width="9.140625" style="1"/>
    <col min="7" max="7" width="12.85546875" style="1" customWidth="1"/>
    <col min="8" max="8" width="2.42578125" style="1" customWidth="1"/>
    <col min="9" max="16384" width="9.140625" style="1"/>
  </cols>
  <sheetData>
    <row r="2" spans="2:7" ht="40.700000000000003" customHeight="1" x14ac:dyDescent="0.2">
      <c r="B2" s="25" t="s">
        <v>0</v>
      </c>
      <c r="C2" s="25"/>
      <c r="D2" s="25"/>
      <c r="E2" s="25"/>
      <c r="F2" s="25"/>
      <c r="G2" s="25"/>
    </row>
    <row r="3" spans="2:7" ht="6" customHeight="1" x14ac:dyDescent="0.2">
      <c r="B3" s="8"/>
      <c r="C3" s="8"/>
      <c r="D3" s="8"/>
      <c r="E3" s="8"/>
      <c r="F3" s="8"/>
      <c r="G3" s="8"/>
    </row>
    <row r="4" spans="2:7" ht="19.5" x14ac:dyDescent="0.25">
      <c r="B4" s="6" t="s">
        <v>1</v>
      </c>
      <c r="C4" s="26">
        <v>1250</v>
      </c>
      <c r="D4" s="27"/>
      <c r="E4" s="27"/>
      <c r="F4" s="27"/>
      <c r="G4" s="27"/>
    </row>
    <row r="5" spans="2:7" ht="30" x14ac:dyDescent="0.2">
      <c r="B5" s="10" t="s">
        <v>12</v>
      </c>
      <c r="C5" s="26"/>
      <c r="D5" s="27"/>
      <c r="E5" s="27"/>
      <c r="F5" s="27"/>
      <c r="G5" s="27"/>
    </row>
    <row r="6" spans="2:7" ht="24.75" x14ac:dyDescent="0.3">
      <c r="B6" s="6" t="s">
        <v>2</v>
      </c>
      <c r="C6" s="12">
        <v>12</v>
      </c>
      <c r="D6" s="28" t="s">
        <v>13</v>
      </c>
      <c r="E6" s="28"/>
      <c r="F6" s="28"/>
      <c r="G6" s="28"/>
    </row>
    <row r="7" spans="2:7" ht="24.75" hidden="1" x14ac:dyDescent="0.3">
      <c r="B7" s="6"/>
      <c r="C7" s="16">
        <v>1</v>
      </c>
      <c r="D7" s="28"/>
      <c r="E7" s="28"/>
      <c r="F7" s="28"/>
      <c r="G7" s="28"/>
    </row>
    <row r="8" spans="2:7" ht="22.5" x14ac:dyDescent="0.3">
      <c r="B8" s="6" t="s">
        <v>3</v>
      </c>
      <c r="C8" s="2">
        <f>C4*C6*C7</f>
        <v>15000</v>
      </c>
      <c r="D8" s="11"/>
      <c r="E8" s="11"/>
      <c r="F8" s="11"/>
      <c r="G8" s="11"/>
    </row>
    <row r="9" spans="2:7" ht="27" x14ac:dyDescent="0.35">
      <c r="B9" s="6" t="s">
        <v>4</v>
      </c>
      <c r="C9" s="13">
        <f>C8*E9/1000</f>
        <v>28.35</v>
      </c>
      <c r="D9" s="4" t="s">
        <v>5</v>
      </c>
      <c r="E9" s="17">
        <v>1.89</v>
      </c>
      <c r="F9" s="29"/>
      <c r="G9" s="29"/>
    </row>
    <row r="10" spans="2:7" ht="27" x14ac:dyDescent="0.35">
      <c r="B10" s="6" t="s">
        <v>6</v>
      </c>
      <c r="C10" s="13">
        <f>C8*E10/1000</f>
        <v>170.55</v>
      </c>
      <c r="D10" s="4" t="s">
        <v>5</v>
      </c>
      <c r="E10" s="17">
        <v>11.37</v>
      </c>
      <c r="F10" s="24"/>
      <c r="G10" s="24"/>
    </row>
    <row r="11" spans="2:7" ht="27" x14ac:dyDescent="0.35">
      <c r="B11" s="6" t="s">
        <v>7</v>
      </c>
      <c r="C11" s="13">
        <f>C8*E11/1000</f>
        <v>142.19999999999999</v>
      </c>
      <c r="D11" s="4" t="s">
        <v>5</v>
      </c>
      <c r="E11" s="17">
        <v>9.48</v>
      </c>
      <c r="F11" s="29"/>
      <c r="G11" s="29"/>
    </row>
    <row r="12" spans="2:7" ht="6.75" customHeight="1" x14ac:dyDescent="0.35">
      <c r="B12" s="9"/>
      <c r="C12" s="3"/>
      <c r="D12" s="4"/>
      <c r="E12" s="5"/>
      <c r="F12" s="15"/>
      <c r="G12" s="15"/>
    </row>
    <row r="13" spans="2:7" ht="36.75" customHeight="1" x14ac:dyDescent="0.2">
      <c r="B13" s="25" t="s">
        <v>8</v>
      </c>
      <c r="C13" s="25"/>
      <c r="D13" s="25"/>
      <c r="E13" s="25"/>
      <c r="F13" s="25"/>
      <c r="G13" s="25"/>
    </row>
    <row r="14" spans="2:7" ht="6.75" customHeight="1" x14ac:dyDescent="0.35">
      <c r="B14" s="9"/>
      <c r="C14" s="3"/>
      <c r="D14" s="4"/>
      <c r="E14" s="5"/>
      <c r="F14" s="15"/>
      <c r="G14" s="15"/>
    </row>
    <row r="15" spans="2:7" ht="26.45" customHeight="1" x14ac:dyDescent="0.25">
      <c r="B15" s="6" t="s">
        <v>9</v>
      </c>
      <c r="C15" s="26">
        <v>120000</v>
      </c>
      <c r="D15" s="30" t="s">
        <v>10</v>
      </c>
      <c r="E15" s="30"/>
      <c r="F15" s="30"/>
      <c r="G15" s="30"/>
    </row>
    <row r="16" spans="2:7" ht="19.5" x14ac:dyDescent="0.2">
      <c r="B16" s="7" t="s">
        <v>11</v>
      </c>
      <c r="C16" s="26"/>
      <c r="D16" s="30"/>
      <c r="E16" s="30"/>
      <c r="F16" s="30"/>
      <c r="G16" s="30"/>
    </row>
    <row r="17" spans="2:7" ht="24.75" hidden="1" x14ac:dyDescent="0.3">
      <c r="B17" s="6"/>
      <c r="C17" s="12">
        <v>1</v>
      </c>
      <c r="D17" s="30"/>
      <c r="E17" s="30"/>
      <c r="F17" s="30"/>
      <c r="G17" s="30"/>
    </row>
    <row r="18" spans="2:7" ht="32.65" customHeight="1" x14ac:dyDescent="0.3">
      <c r="B18" s="6" t="s">
        <v>3</v>
      </c>
      <c r="C18" s="14">
        <f>C15*C17</f>
        <v>120000</v>
      </c>
      <c r="D18" s="30"/>
      <c r="E18" s="30"/>
      <c r="F18" s="30"/>
      <c r="G18" s="30"/>
    </row>
    <row r="19" spans="2:7" ht="27" x14ac:dyDescent="0.35">
      <c r="B19" s="6" t="s">
        <v>4</v>
      </c>
      <c r="C19" s="13">
        <f>C18*E19/1000</f>
        <v>226.8</v>
      </c>
      <c r="D19" s="4" t="s">
        <v>5</v>
      </c>
      <c r="E19" s="17">
        <v>1.89</v>
      </c>
      <c r="F19" s="29"/>
      <c r="G19" s="29"/>
    </row>
    <row r="20" spans="2:7" ht="27" x14ac:dyDescent="0.35">
      <c r="B20" s="6" t="s">
        <v>6</v>
      </c>
      <c r="C20" s="13">
        <f>C18*E20/1000</f>
        <v>1364.4</v>
      </c>
      <c r="D20" s="4" t="s">
        <v>5</v>
      </c>
      <c r="E20" s="17">
        <v>11.37</v>
      </c>
      <c r="F20" s="24"/>
      <c r="G20" s="24"/>
    </row>
    <row r="21" spans="2:7" ht="27" x14ac:dyDescent="0.35">
      <c r="B21" s="6" t="s">
        <v>7</v>
      </c>
      <c r="C21" s="13">
        <f>C18*E21/1000</f>
        <v>1137.5999999999999</v>
      </c>
      <c r="D21" s="4" t="s">
        <v>5</v>
      </c>
      <c r="E21" s="17">
        <v>9.48</v>
      </c>
      <c r="F21" s="29"/>
      <c r="G21" s="29"/>
    </row>
    <row r="22" spans="2:7" x14ac:dyDescent="0.2">
      <c r="D22" s="4"/>
      <c r="E22" s="4"/>
      <c r="F22" s="4"/>
      <c r="G22" s="4"/>
    </row>
    <row r="23" spans="2:7" ht="44.45" customHeight="1" x14ac:dyDescent="0.2">
      <c r="B23" s="18" t="s">
        <v>14</v>
      </c>
      <c r="C23" s="19"/>
      <c r="D23" s="19"/>
      <c r="E23" s="19"/>
      <c r="F23" s="19"/>
      <c r="G23" s="20"/>
    </row>
    <row r="24" spans="2:7" ht="84.75" customHeight="1" x14ac:dyDescent="0.2">
      <c r="B24" s="21"/>
      <c r="C24" s="22"/>
      <c r="D24" s="22"/>
      <c r="E24" s="22"/>
      <c r="F24" s="22"/>
      <c r="G24" s="23"/>
    </row>
  </sheetData>
  <sheetProtection password="EBD7" sheet="1" objects="1" scenarios="1" selectLockedCells="1"/>
  <mergeCells count="16">
    <mergeCell ref="B23:G23"/>
    <mergeCell ref="B24:G24"/>
    <mergeCell ref="F10:G10"/>
    <mergeCell ref="B2:G2"/>
    <mergeCell ref="C4:C5"/>
    <mergeCell ref="D4:G5"/>
    <mergeCell ref="D6:G6"/>
    <mergeCell ref="D7:G7"/>
    <mergeCell ref="F9:G9"/>
    <mergeCell ref="F11:G11"/>
    <mergeCell ref="B13:G13"/>
    <mergeCell ref="C15:C16"/>
    <mergeCell ref="D15:G18"/>
    <mergeCell ref="F19:G19"/>
    <mergeCell ref="F20:G20"/>
    <mergeCell ref="F21:G21"/>
  </mergeCells>
  <hyperlinks>
    <hyperlink ref="B23" r:id="rId1"/>
  </hyperlinks>
  <pageMargins left="0.78" right="0.15748031496062992" top="0.82677165354330717" bottom="0.47244094488188981" header="0.31496062992125984" footer="0.31496062992125984"/>
  <pageSetup paperSize="9" scale="80" orientation="landscape" blackAndWhite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KONTRAT DAMGA VERGİSİ-OGSMM</vt:lpstr>
      <vt:lpstr>'KONTRAT DAMGA VERGİSİ-OGSMM'!Yazdırma_Alanı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www.ogsmm.com  GUNGOR</dc:creator>
  <cp:lastModifiedBy>Windows Kullanıcısı</cp:lastModifiedBy>
  <cp:lastPrinted>2015-02-12T20:52:52Z</cp:lastPrinted>
  <dcterms:created xsi:type="dcterms:W3CDTF">2014-05-05T11:27:50Z</dcterms:created>
  <dcterms:modified xsi:type="dcterms:W3CDTF">2018-09-24T10:15:04Z</dcterms:modified>
</cp:coreProperties>
</file>